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2" l="1"/>
  <c r="L24" i="2"/>
  <c r="L43" i="2"/>
  <c r="L29" i="3"/>
  <c r="L24" i="3"/>
  <c r="L43" i="3"/>
  <c r="L42" i="3"/>
  <c r="L38" i="3"/>
  <c r="L38" i="2"/>
  <c r="L42" i="2"/>
</calcChain>
</file>

<file path=xl/sharedStrings.xml><?xml version="1.0" encoding="utf-8"?>
<sst xmlns="http://schemas.openxmlformats.org/spreadsheetml/2006/main" count="145" uniqueCount="65">
  <si>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</si>
  <si>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</si>
  <si>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</si>
  <si>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</si>
  <si>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</si>
  <si>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</si>
  <si>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</si>
  <si>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</si>
  <si>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</si>
  <si>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</si>
  <si>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</si>
  <si>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</si>
  <si>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</si>
  <si>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</si>
  <si>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</si>
  <si>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</si>
  <si>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</si>
  <si>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</si>
  <si>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</si>
  <si>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</si>
  <si>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</si>
  <si>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</si>
  <si>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</si>
  <si>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</si>
  <si>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</si>
  <si>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</si>
  <si>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</si>
  <si>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</si>
  <si>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</si>
  <si>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</si>
  <si>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</si>
  <si>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</si>
  <si>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</si>
  <si>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</si>
  <si>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</si>
  <si>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</si>
  <si>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</si>
  <si>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</si>
  <si>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</si>
  <si>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</si>
  <si>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</si>
  <si>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</si>
  <si>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</si>
  <si>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</si>
  <si>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</si>
  <si>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</si>
  <si>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</si>
  <si>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</si>
  <si>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</si>
  <si>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</si>
  <si>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</si>
  <si>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</si>
  <si>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</si>
  <si>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</si>
  <si>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54-7с </t>
  </si>
  <si>
    <t>54-28м</t>
  </si>
  <si>
    <t xml:space="preserve">Суп молочный с макаронными 
изделиями </t>
  </si>
  <si>
    <t>54-19к</t>
  </si>
  <si>
    <t xml:space="preserve">Суп фасолевый </t>
  </si>
  <si>
    <t xml:space="preserve">54-9с </t>
  </si>
  <si>
    <t xml:space="preserve">Капуста тушеная с мясом </t>
  </si>
  <si>
    <t>54-10м</t>
  </si>
  <si>
    <t>Компот из сухофруктов</t>
  </si>
  <si>
    <t>54-1хн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</si>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</sst>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3" fillId="6" borderId="2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6" sqref="E6:K6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5" t="s">
        <v>49</v>
      </c>
      <c r="D1" s="66"/>
      <c r="E1" s="66"/>
      <c r="F1" s="13" t="s">
        <v>14</v>
      </c>
      <c r="G1" s="2" t="s">
        <v>15</v>
      </c>
      <c r="H1" s="67" t="s">
        <v>50</v>
      </c>
      <c r="I1" s="67"/>
      <c r="J1" s="67"/>
      <c r="K1" s="67"/>
      <c r="L1" s="2"/>
    </row>
    <row r="2" spans="1:12" ht="18.75" x14ac:dyDescent="0.25">
      <c r="A2" s="32" t="s">
        <v>52</v>
      </c>
      <c r="B2" s="2"/>
      <c r="C2" s="2"/>
      <c r="D2" s="1"/>
      <c r="E2" s="2"/>
      <c r="F2" s="2"/>
      <c r="G2" s="2" t="s">
        <v>16</v>
      </c>
      <c r="H2" s="67" t="s">
        <v>51</v>
      </c>
      <c r="I2" s="67"/>
      <c r="J2" s="67"/>
      <c r="K2" s="67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5</v>
      </c>
      <c r="C6" s="22" t="s">
        <v>18</v>
      </c>
      <c r="D6" s="5" t="s">
        <v>19</v>
      </c>
      <c r="E6" s="45" t="s">
        <v>56</v>
      </c>
      <c r="F6" s="46">
        <v>250</v>
      </c>
      <c r="G6" s="46">
        <v>6.87</v>
      </c>
      <c r="H6" s="46">
        <v>5.67</v>
      </c>
      <c r="I6" s="46">
        <v>22.32</v>
      </c>
      <c r="J6" s="46">
        <v>167.77</v>
      </c>
      <c r="K6" s="54" t="s">
        <v>57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53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47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530</v>
      </c>
      <c r="G13" s="19">
        <f>SUM(G6:G12)</f>
        <v>12.45</v>
      </c>
      <c r="H13" s="19">
        <f>SUM(H6:H12)</f>
        <v>13.49</v>
      </c>
      <c r="I13" s="19">
        <f>SUM(I6:I12)</f>
        <v>63.12</v>
      </c>
      <c r="J13" s="19">
        <f>SUM(J6:J12)</f>
        <v>424.67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58</v>
      </c>
      <c r="F15" s="48">
        <v>250</v>
      </c>
      <c r="G15" s="48">
        <v>10.55</v>
      </c>
      <c r="H15" s="48">
        <v>6.03</v>
      </c>
      <c r="I15" s="48">
        <v>32.229999999999997</v>
      </c>
      <c r="J15" s="48">
        <v>225.25</v>
      </c>
      <c r="K15" s="47" t="s">
        <v>59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60</v>
      </c>
      <c r="F16" s="48">
        <v>200</v>
      </c>
      <c r="G16" s="48">
        <v>22.1</v>
      </c>
      <c r="H16" s="48">
        <v>21.9</v>
      </c>
      <c r="I16" s="48">
        <v>13.2</v>
      </c>
      <c r="J16" s="48">
        <v>339.4</v>
      </c>
      <c r="K16" s="47" t="s">
        <v>61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7" t="s">
        <v>28</v>
      </c>
      <c r="E18" s="47" t="s">
        <v>62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63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64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9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46</v>
      </c>
      <c r="L20" s="38"/>
    </row>
    <row r="21" spans="1:12" x14ac:dyDescent="0.25">
      <c r="A21" s="23"/>
      <c r="B21" s="15"/>
      <c r="C21" s="11"/>
      <c r="D21" s="7" t="s">
        <v>30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860</v>
      </c>
      <c r="G24" s="19">
        <f t="shared" ref="G24:J24" si="1">SUM(G14:G23)</f>
        <v>38.370000000000005</v>
      </c>
      <c r="H24" s="19">
        <f t="shared" si="1"/>
        <v>29.05</v>
      </c>
      <c r="I24" s="19">
        <f t="shared" si="1"/>
        <v>109.47999999999999</v>
      </c>
      <c r="J24" s="19">
        <f t="shared" si="1"/>
        <v>852.87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5</v>
      </c>
      <c r="C25" s="10" t="s">
        <v>31</v>
      </c>
      <c r="D25" s="12" t="s">
        <v>32</v>
      </c>
      <c r="E25" s="60"/>
      <c r="F25" s="61"/>
      <c r="G25" s="61"/>
      <c r="H25" s="61"/>
      <c r="I25" s="61"/>
      <c r="J25" s="61"/>
      <c r="K25" s="47"/>
      <c r="L25" s="38"/>
    </row>
    <row r="26" spans="1:12" x14ac:dyDescent="0.25">
      <c r="A26" s="23"/>
      <c r="B26" s="15"/>
      <c r="C26" s="11"/>
      <c r="D26" s="12" t="s">
        <v>28</v>
      </c>
      <c r="E26" s="62"/>
      <c r="F26" s="63"/>
      <c r="G26" s="63"/>
      <c r="H26" s="63"/>
      <c r="I26" s="63"/>
      <c r="J26" s="63"/>
      <c r="K26" s="64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9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5</v>
      </c>
      <c r="C43" s="68" t="s">
        <v>4</v>
      </c>
      <c r="D43" s="69"/>
      <c r="E43" s="29"/>
      <c r="F43" s="30">
        <f>SUM(F13+F24+F29+F38+F42)</f>
        <v>1390</v>
      </c>
      <c r="G43" s="30">
        <f>SUM(G13+G24+G29+G38+G42)</f>
        <v>50.820000000000007</v>
      </c>
      <c r="H43" s="30">
        <f>SUM(H13+H24+H29+H38+H42)</f>
        <v>42.54</v>
      </c>
      <c r="I43" s="30">
        <f>SUM(I13+I24+I29+I38+I42)</f>
        <v>172.6</v>
      </c>
      <c r="J43" s="30">
        <f>SUM(J13+J24+J29+J38+J42)</f>
        <v>1277.54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25" sqref="E25:K42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5" t="s">
        <v>49</v>
      </c>
      <c r="D1" s="66"/>
      <c r="E1" s="66"/>
      <c r="F1" s="13" t="s">
        <v>14</v>
      </c>
      <c r="G1" s="2" t="s">
        <v>15</v>
      </c>
      <c r="H1" s="67" t="s">
        <v>50</v>
      </c>
      <c r="I1" s="67"/>
      <c r="J1" s="67"/>
      <c r="K1" s="67"/>
      <c r="L1" s="2"/>
    </row>
    <row r="2" spans="1:12" ht="18.75" x14ac:dyDescent="0.25">
      <c r="A2" s="32" t="s">
        <v>52</v>
      </c>
      <c r="B2" s="2"/>
      <c r="C2" s="2"/>
      <c r="D2" s="1"/>
      <c r="E2" s="2"/>
      <c r="F2" s="2"/>
      <c r="G2" s="2" t="s">
        <v>16</v>
      </c>
      <c r="H2" s="67" t="s">
        <v>51</v>
      </c>
      <c r="I2" s="67"/>
      <c r="J2" s="67"/>
      <c r="K2" s="67"/>
      <c r="L2" s="2"/>
    </row>
    <row r="3" spans="1:12" x14ac:dyDescent="0.25">
      <c r="A3" s="4" t="s">
        <v>6</v>
      </c>
      <c r="B3" s="2"/>
      <c r="C3" s="2"/>
      <c r="D3" s="3"/>
      <c r="E3" s="35" t="s">
        <v>48</v>
      </c>
      <c r="F3" s="2"/>
      <c r="G3" s="2" t="s">
        <v>17</v>
      </c>
      <c r="H3" s="42">
        <v>16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45" x14ac:dyDescent="0.25">
      <c r="A6" s="20">
        <v>1</v>
      </c>
      <c r="B6" s="21">
        <v>5</v>
      </c>
      <c r="C6" s="22" t="s">
        <v>18</v>
      </c>
      <c r="D6" s="56" t="s">
        <v>19</v>
      </c>
      <c r="E6" s="45" t="s">
        <v>56</v>
      </c>
      <c r="F6" s="46">
        <v>250</v>
      </c>
      <c r="G6" s="46">
        <v>6.87</v>
      </c>
      <c r="H6" s="46">
        <v>5.67</v>
      </c>
      <c r="I6" s="46">
        <v>22.32</v>
      </c>
      <c r="J6" s="46">
        <v>167.77</v>
      </c>
      <c r="K6" s="54" t="s">
        <v>57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53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47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555</v>
      </c>
      <c r="G13" s="19">
        <f>SUM(G6:G10)</f>
        <v>14.32</v>
      </c>
      <c r="H13" s="19">
        <f>SUM(H6:H10)</f>
        <v>13.700000000000001</v>
      </c>
      <c r="I13" s="19">
        <f>SUM(I6:I10)</f>
        <v>75.37</v>
      </c>
      <c r="J13" s="19">
        <f>SUM(J6:J10)</f>
        <v>483.23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58</v>
      </c>
      <c r="F15" s="48">
        <v>300</v>
      </c>
      <c r="G15" s="48">
        <v>12.66</v>
      </c>
      <c r="H15" s="48">
        <v>7.24</v>
      </c>
      <c r="I15" s="48">
        <v>38.68</v>
      </c>
      <c r="J15" s="48">
        <v>270.3</v>
      </c>
      <c r="K15" s="59" t="s">
        <v>54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60</v>
      </c>
      <c r="F16" s="48">
        <v>250</v>
      </c>
      <c r="G16" s="48">
        <v>27.62</v>
      </c>
      <c r="H16" s="48">
        <v>27.37</v>
      </c>
      <c r="I16" s="48">
        <v>16.5</v>
      </c>
      <c r="J16" s="48">
        <v>424.25</v>
      </c>
      <c r="K16" s="54" t="s">
        <v>55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55" t="s">
        <v>28</v>
      </c>
      <c r="E18" s="47" t="s">
        <v>62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63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46</v>
      </c>
      <c r="L19" s="38"/>
    </row>
    <row r="20" spans="1:12" x14ac:dyDescent="0.25">
      <c r="A20" s="23"/>
      <c r="B20" s="15"/>
      <c r="C20" s="11"/>
      <c r="D20" s="7" t="s">
        <v>30</v>
      </c>
      <c r="E20" s="47"/>
      <c r="F20" s="48"/>
      <c r="G20" s="48"/>
      <c r="H20" s="48"/>
      <c r="I20" s="48"/>
      <c r="J20" s="48"/>
      <c r="K20" s="48"/>
      <c r="L20" s="38"/>
    </row>
    <row r="21" spans="1:12" x14ac:dyDescent="0.25">
      <c r="A21" s="23"/>
      <c r="B21" s="15"/>
      <c r="C21" s="11"/>
      <c r="D21" s="12" t="s">
        <v>22</v>
      </c>
      <c r="E21" s="47" t="s">
        <v>64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960</v>
      </c>
      <c r="G24" s="19">
        <f t="shared" ref="G24:J24" si="1">SUM(G14:G23)</f>
        <v>46</v>
      </c>
      <c r="H24" s="19">
        <f t="shared" si="1"/>
        <v>35.729999999999997</v>
      </c>
      <c r="I24" s="19">
        <f t="shared" si="1"/>
        <v>119.23</v>
      </c>
      <c r="J24" s="19">
        <f t="shared" si="1"/>
        <v>982.77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5</v>
      </c>
      <c r="C25" s="10" t="s">
        <v>31</v>
      </c>
      <c r="D25" s="12" t="s">
        <v>32</v>
      </c>
      <c r="E25" s="60"/>
      <c r="F25" s="61"/>
      <c r="G25" s="61"/>
      <c r="H25" s="61"/>
      <c r="I25" s="61"/>
      <c r="J25" s="61"/>
      <c r="K25" s="47"/>
      <c r="L25" s="38"/>
    </row>
    <row r="26" spans="1:12" x14ac:dyDescent="0.25">
      <c r="A26" s="23"/>
      <c r="B26" s="15"/>
      <c r="C26" s="11"/>
      <c r="D26" s="12" t="s">
        <v>28</v>
      </c>
      <c r="E26" s="62"/>
      <c r="F26" s="63"/>
      <c r="G26" s="63"/>
      <c r="H26" s="63"/>
      <c r="I26" s="63"/>
      <c r="J26" s="63"/>
      <c r="K26" s="64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5</v>
      </c>
      <c r="C43" s="68" t="s">
        <v>4</v>
      </c>
      <c r="D43" s="69"/>
      <c r="E43" s="29"/>
      <c r="F43" s="30">
        <f>SUM(F13+F24+F29+F38+F42)</f>
        <v>1515</v>
      </c>
      <c r="G43" s="30">
        <f>SUM(G13+G24+G29+G38+G42)</f>
        <v>60.32</v>
      </c>
      <c r="H43" s="30">
        <f>SUM(H13+H24+H29+H38+H42)</f>
        <v>49.43</v>
      </c>
      <c r="I43" s="30">
        <f>SUM(I13+I24+I29+I38+I42)</f>
        <v>194.60000000000002</v>
      </c>
      <c r="J43" s="30">
        <f>SUM(J13+J24+J29+J38+J42)</f>
        <v>1466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2025-05-15T13:04:59Z</dcterms:modified>
</cp:coreProperties>
</file>