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3" l="1"/>
  <c r="L24" i="3"/>
  <c r="L43" i="3"/>
  <c r="L43" i="2"/>
  <c r="L24" i="2"/>
  <c r="L29" i="2"/>
  <c r="L38" i="3"/>
  <c r="L38" i="2"/>
  <c r="L42" i="3"/>
  <c r="L42" i="2"/>
</calcChain>
</file>

<file path=xl/sharedStrings.xml><?xml version="1.0" encoding="utf-8"?>
<sst xmlns="http://schemas.openxmlformats.org/spreadsheetml/2006/main" count="154" uniqueCount="67">
  <si>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</si>
  <si>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</si>
  <si>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</si>
  <si>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</si>
  <si>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</si>
  <si>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</si>
  <si>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</si>
  <si>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</si>
  <si>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</si>
  <si>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</si>
  <si>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</si>
  <si>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</si>
  <si>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</si>
  <si>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</si>
  <si>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</si>
  <si>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</si>
  <si>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</si>
  <si>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</si>
  <si>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</si>
  <si>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</si>
  <si>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</si>
  <si>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</si>
  <si>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</si>
  <si>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</si>
  <si>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</si>
  <si>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</si>
  <si>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</si>
  <si>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</si>
  <si>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</si>
  <si>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</si>
  <si>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</si>
  <si>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</si>
  <si>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</si>
  <si>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</si>
  <si>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</si>
  <si>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</si>
  <si>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</si>
  <si>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</si>
  <si>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</si>
  <si>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</si>
  <si>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</si>
  <si>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</si>
  <si>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</si>
  <si>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</si>
  <si>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</si>
  <si>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</si>
  <si>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</si>
  <si>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</si>
  <si>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</si>
  <si>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</si>
  <si>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</si>
  <si>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</si>
  <si>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</si>
  <si>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</si>
  <si>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</si>
  <si>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>54-6о</t>
  </si>
  <si>
    <t>Компот из  смеси сухофруктов</t>
  </si>
  <si>
    <t>54-1хн</t>
  </si>
  <si>
    <t xml:space="preserve">Суп молочный с рисом </t>
  </si>
  <si>
    <t>54-18к</t>
  </si>
  <si>
    <t>Сыр  в нарезке</t>
  </si>
  <si>
    <t xml:space="preserve">Суп фасолевый </t>
  </si>
  <si>
    <t xml:space="preserve">54-9с </t>
  </si>
  <si>
    <t xml:space="preserve">Макароны отварные </t>
  </si>
  <si>
    <t>54-1г</t>
  </si>
  <si>
    <t>54-23м</t>
  </si>
  <si>
    <t>Курица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</si>
</sst>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4" fillId="6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I8" sqref="I8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0" t="s">
        <v>50</v>
      </c>
      <c r="D1" s="61"/>
      <c r="E1" s="61"/>
      <c r="F1" s="13" t="s">
        <v>14</v>
      </c>
      <c r="G1" s="2" t="s">
        <v>15</v>
      </c>
      <c r="H1" s="62" t="s">
        <v>51</v>
      </c>
      <c r="I1" s="62"/>
      <c r="J1" s="62"/>
      <c r="K1" s="62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2" t="s">
        <v>52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2</v>
      </c>
      <c r="B6" s="21">
        <v>5</v>
      </c>
      <c r="C6" s="22" t="s">
        <v>18</v>
      </c>
      <c r="D6" s="5" t="s">
        <v>19</v>
      </c>
      <c r="E6" s="45" t="s">
        <v>58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54" t="s">
        <v>59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54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 t="s">
        <v>60</v>
      </c>
      <c r="F10" s="48">
        <v>15</v>
      </c>
      <c r="G10" s="48">
        <v>3.5</v>
      </c>
      <c r="H10" s="48">
        <v>4.4000000000000004</v>
      </c>
      <c r="I10" s="48">
        <v>0</v>
      </c>
      <c r="J10" s="48">
        <v>53.7</v>
      </c>
      <c r="K10" s="47" t="s">
        <v>55</v>
      </c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545</v>
      </c>
      <c r="G13" s="19">
        <f>SUM(G6:G12)</f>
        <v>15.2</v>
      </c>
      <c r="H13" s="19">
        <f>SUM(H6:H12)</f>
        <v>17.84</v>
      </c>
      <c r="I13" s="19">
        <f>SUM(I6:I12)</f>
        <v>63.769999999999996</v>
      </c>
      <c r="J13" s="19">
        <f>SUM(J6:J12)</f>
        <v>477.45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5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61</v>
      </c>
      <c r="F15" s="48">
        <v>250</v>
      </c>
      <c r="G15" s="48">
        <v>10.55</v>
      </c>
      <c r="H15" s="48">
        <v>6.03</v>
      </c>
      <c r="I15" s="48">
        <v>32.229999999999997</v>
      </c>
      <c r="J15" s="48">
        <v>225.25</v>
      </c>
      <c r="K15" s="47" t="s">
        <v>62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66</v>
      </c>
      <c r="F16" s="48">
        <v>75</v>
      </c>
      <c r="G16" s="48">
        <v>14.4</v>
      </c>
      <c r="H16" s="48">
        <v>3.2</v>
      </c>
      <c r="I16" s="48">
        <v>10.1</v>
      </c>
      <c r="J16" s="48">
        <v>126.4</v>
      </c>
      <c r="K16" s="47" t="s">
        <v>65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63</v>
      </c>
      <c r="F17" s="48">
        <v>150</v>
      </c>
      <c r="G17" s="48">
        <v>5.4</v>
      </c>
      <c r="H17" s="48">
        <v>4.9000000000000004</v>
      </c>
      <c r="I17" s="48">
        <v>32.799999999999997</v>
      </c>
      <c r="J17" s="48">
        <v>196.8</v>
      </c>
      <c r="K17" s="47" t="s">
        <v>64</v>
      </c>
      <c r="L17" s="38"/>
    </row>
    <row r="18" spans="1:12" x14ac:dyDescent="0.25">
      <c r="A18" s="23"/>
      <c r="B18" s="15"/>
      <c r="C18" s="11"/>
      <c r="D18" s="7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57</v>
      </c>
      <c r="L18" s="38"/>
    </row>
    <row r="19" spans="1:12" x14ac:dyDescent="0.25">
      <c r="A19" s="23"/>
      <c r="B19" s="15"/>
      <c r="C19" s="11"/>
      <c r="D19" s="12" t="s">
        <v>22</v>
      </c>
      <c r="E19" s="47"/>
      <c r="F19" s="48"/>
      <c r="G19" s="48"/>
      <c r="H19" s="48"/>
      <c r="I19" s="48"/>
      <c r="J19" s="48"/>
      <c r="K19" s="47"/>
      <c r="L19" s="38"/>
    </row>
    <row r="20" spans="1:12" x14ac:dyDescent="0.25">
      <c r="A20" s="23"/>
      <c r="B20" s="15"/>
      <c r="C20" s="11"/>
      <c r="D20" s="7" t="s">
        <v>29</v>
      </c>
      <c r="E20" s="47" t="s">
        <v>43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46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44</v>
      </c>
      <c r="L21" s="38"/>
    </row>
    <row r="22" spans="1:12" x14ac:dyDescent="0.25">
      <c r="A22" s="23"/>
      <c r="B22" s="15"/>
      <c r="C22" s="11"/>
      <c r="D22" s="12"/>
      <c r="E22" s="58"/>
      <c r="F22" s="48"/>
      <c r="G22" s="48"/>
      <c r="H22" s="48"/>
      <c r="I22" s="48"/>
      <c r="J22" s="48"/>
      <c r="K22" s="5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765</v>
      </c>
      <c r="G24" s="19">
        <f t="shared" ref="G24:J24" si="1">SUM(G14:G23)</f>
        <v>37.450000000000003</v>
      </c>
      <c r="H24" s="19">
        <f t="shared" si="1"/>
        <v>15.030000000000001</v>
      </c>
      <c r="I24" s="19">
        <f t="shared" si="1"/>
        <v>134.43</v>
      </c>
      <c r="J24" s="19">
        <f t="shared" si="1"/>
        <v>821.25000000000011</v>
      </c>
      <c r="K24" s="25"/>
      <c r="L24" s="19">
        <f ca="1">SUM(L21:L29)</f>
        <v>0</v>
      </c>
    </row>
    <row r="25" spans="1:12" x14ac:dyDescent="0.25">
      <c r="A25" s="26">
        <f>A6</f>
        <v>2</v>
      </c>
      <c r="B25" s="14">
        <f>B6</f>
        <v>5</v>
      </c>
      <c r="C25" s="10" t="s">
        <v>31</v>
      </c>
      <c r="D25" s="12" t="s">
        <v>32</v>
      </c>
      <c r="E25" s="45"/>
      <c r="F25" s="59"/>
      <c r="G25" s="59"/>
      <c r="H25" s="59"/>
      <c r="I25" s="59"/>
      <c r="J25" s="59"/>
      <c r="K25" s="47"/>
      <c r="L25" s="38"/>
    </row>
    <row r="26" spans="1:12" x14ac:dyDescent="0.25">
      <c r="A26" s="23"/>
      <c r="B26" s="15"/>
      <c r="C26" s="11"/>
      <c r="D26" s="12" t="s">
        <v>28</v>
      </c>
      <c r="E26" s="47"/>
      <c r="F26" s="48"/>
      <c r="G26" s="48"/>
      <c r="H26" s="48"/>
      <c r="I26" s="48"/>
      <c r="J26" s="48"/>
      <c r="K26" s="47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0</v>
      </c>
      <c r="G29" s="19">
        <f>SUM(G25:G28)</f>
        <v>0</v>
      </c>
      <c r="H29" s="19">
        <f>SUM(H25:H28)</f>
        <v>0</v>
      </c>
      <c r="I29" s="19">
        <f>SUM(I25:I28)</f>
        <v>0</v>
      </c>
      <c r="J29" s="19">
        <f>SUM(J25:J28)</f>
        <v>0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54"/>
      <c r="L30" s="38"/>
    </row>
    <row r="31" spans="1:12" x14ac:dyDescent="0.25">
      <c r="A31" s="23"/>
      <c r="B31" s="15"/>
      <c r="C31" s="11"/>
      <c r="D31" s="7" t="s">
        <v>27</v>
      </c>
      <c r="E31" s="45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7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9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7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0</v>
      </c>
      <c r="G38" s="19">
        <f>SUM(G30:G37)</f>
        <v>0</v>
      </c>
      <c r="H38" s="19">
        <f>SUM(H30:H37)</f>
        <v>0</v>
      </c>
      <c r="I38" s="19">
        <f>SUM(I30:I37)</f>
        <v>0</v>
      </c>
      <c r="J38" s="19">
        <f>SUM(J30:J37)</f>
        <v>0</v>
      </c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5</v>
      </c>
      <c r="C39" s="10" t="s">
        <v>34</v>
      </c>
      <c r="D39" s="12" t="s">
        <v>35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0</v>
      </c>
      <c r="G42" s="19">
        <f>SUM(G39:G41)</f>
        <v>0</v>
      </c>
      <c r="H42" s="19">
        <f>SUM(H39:H41)</f>
        <v>0</v>
      </c>
      <c r="I42" s="19">
        <f>SUM(I39:I41)</f>
        <v>0</v>
      </c>
      <c r="J42" s="19">
        <f>SUM(J39:J41)</f>
        <v>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5</v>
      </c>
      <c r="C43" s="63" t="s">
        <v>4</v>
      </c>
      <c r="D43" s="64"/>
      <c r="E43" s="29"/>
      <c r="F43" s="30">
        <f>SUM(F13+F24+F29+F38+F42)</f>
        <v>1310</v>
      </c>
      <c r="G43" s="30">
        <f>SUM(G13+G24+G29+G38+G42)</f>
        <v>52.650000000000006</v>
      </c>
      <c r="H43" s="30">
        <f>SUM(H13+H24+H29+H38+H42)</f>
        <v>32.870000000000005</v>
      </c>
      <c r="I43" s="30">
        <f>SUM(I13+I24+I29+I38+I42)</f>
        <v>198.2</v>
      </c>
      <c r="J43" s="30">
        <f>SUM(J13+J24+J29+J38+J42)</f>
        <v>1298.7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11" sqref="I11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0" t="s">
        <v>50</v>
      </c>
      <c r="D1" s="61"/>
      <c r="E1" s="61"/>
      <c r="F1" s="13" t="s">
        <v>14</v>
      </c>
      <c r="G1" s="2" t="s">
        <v>15</v>
      </c>
      <c r="H1" s="62" t="s">
        <v>51</v>
      </c>
      <c r="I1" s="62"/>
      <c r="J1" s="62"/>
      <c r="K1" s="62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2" t="s">
        <v>52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49</v>
      </c>
      <c r="F3" s="2"/>
      <c r="G3" s="2" t="s">
        <v>17</v>
      </c>
      <c r="H3" s="42">
        <v>23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2</v>
      </c>
      <c r="B6" s="21">
        <v>5</v>
      </c>
      <c r="C6" s="22" t="s">
        <v>18</v>
      </c>
      <c r="D6" s="56" t="s">
        <v>19</v>
      </c>
      <c r="E6" s="45" t="s">
        <v>58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54" t="s">
        <v>59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54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 t="s">
        <v>60</v>
      </c>
      <c r="F10" s="48">
        <v>15</v>
      </c>
      <c r="G10" s="48">
        <v>3.5</v>
      </c>
      <c r="H10" s="48">
        <v>4.4000000000000004</v>
      </c>
      <c r="I10" s="48">
        <v>0</v>
      </c>
      <c r="J10" s="48">
        <v>53.7</v>
      </c>
      <c r="K10" s="47" t="s">
        <v>55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570</v>
      </c>
      <c r="G13" s="19">
        <f>SUM(G6:G10)</f>
        <v>17.07</v>
      </c>
      <c r="H13" s="19">
        <f>SUM(H6:H10)</f>
        <v>18.05</v>
      </c>
      <c r="I13" s="19">
        <f>SUM(I6:I10)</f>
        <v>76.02</v>
      </c>
      <c r="J13" s="19">
        <f>SUM(J6:J10)</f>
        <v>536.01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5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61</v>
      </c>
      <c r="F15" s="48">
        <v>300</v>
      </c>
      <c r="G15" s="48">
        <v>12.66</v>
      </c>
      <c r="H15" s="48">
        <v>7.24</v>
      </c>
      <c r="I15" s="48">
        <v>38.68</v>
      </c>
      <c r="J15" s="48">
        <v>270.3</v>
      </c>
      <c r="K15" s="47" t="s">
        <v>62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66</v>
      </c>
      <c r="F16" s="48">
        <v>75</v>
      </c>
      <c r="G16" s="48">
        <v>14.4</v>
      </c>
      <c r="H16" s="48">
        <v>3.2</v>
      </c>
      <c r="I16" s="48">
        <v>10.1</v>
      </c>
      <c r="J16" s="48">
        <v>126.4</v>
      </c>
      <c r="K16" s="47" t="s">
        <v>65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63</v>
      </c>
      <c r="F17" s="48">
        <v>180</v>
      </c>
      <c r="G17" s="48">
        <v>6.48</v>
      </c>
      <c r="H17" s="48">
        <v>5.88</v>
      </c>
      <c r="I17" s="48">
        <v>39.36</v>
      </c>
      <c r="J17" s="48">
        <v>236.16</v>
      </c>
      <c r="K17" s="47" t="s">
        <v>64</v>
      </c>
      <c r="L17" s="38"/>
    </row>
    <row r="18" spans="1:12" x14ac:dyDescent="0.25">
      <c r="A18" s="23"/>
      <c r="B18" s="15"/>
      <c r="C18" s="11"/>
      <c r="D18" s="55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57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43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46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44</v>
      </c>
      <c r="L20" s="38"/>
    </row>
    <row r="21" spans="1:12" x14ac:dyDescent="0.25">
      <c r="A21" s="23"/>
      <c r="B21" s="15"/>
      <c r="C21" s="11"/>
      <c r="D21" s="12" t="s">
        <v>22</v>
      </c>
      <c r="E21" s="47"/>
      <c r="F21" s="48"/>
      <c r="G21" s="48"/>
      <c r="H21" s="48"/>
      <c r="I21" s="48"/>
      <c r="J21" s="48"/>
      <c r="K21" s="47"/>
      <c r="L21" s="38"/>
    </row>
    <row r="22" spans="1:12" x14ac:dyDescent="0.25">
      <c r="A22" s="23"/>
      <c r="B22" s="15"/>
      <c r="C22" s="11"/>
      <c r="D22" s="12"/>
      <c r="E22" s="58"/>
      <c r="F22" s="48"/>
      <c r="G22" s="48"/>
      <c r="H22" s="48"/>
      <c r="I22" s="48"/>
      <c r="J22" s="48"/>
      <c r="K22" s="5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845</v>
      </c>
      <c r="G24" s="19">
        <f t="shared" ref="G24:J24" si="1">SUM(G14:G23)</f>
        <v>40.640000000000008</v>
      </c>
      <c r="H24" s="19">
        <f t="shared" si="1"/>
        <v>17.22</v>
      </c>
      <c r="I24" s="19">
        <f t="shared" si="1"/>
        <v>147.44</v>
      </c>
      <c r="J24" s="19">
        <f t="shared" si="1"/>
        <v>905.66000000000008</v>
      </c>
      <c r="K24" s="25"/>
      <c r="L24" s="19">
        <f ca="1">SUM(L20:L29)</f>
        <v>0</v>
      </c>
    </row>
    <row r="25" spans="1:12" x14ac:dyDescent="0.25">
      <c r="A25" s="26">
        <f>A6</f>
        <v>2</v>
      </c>
      <c r="B25" s="14">
        <f>B6</f>
        <v>5</v>
      </c>
      <c r="C25" s="10" t="s">
        <v>31</v>
      </c>
      <c r="D25" s="12" t="s">
        <v>32</v>
      </c>
      <c r="E25" s="45"/>
      <c r="F25" s="59"/>
      <c r="G25" s="59"/>
      <c r="H25" s="59"/>
      <c r="I25" s="59"/>
      <c r="J25" s="59"/>
      <c r="K25" s="47"/>
      <c r="L25" s="38"/>
    </row>
    <row r="26" spans="1:12" x14ac:dyDescent="0.25">
      <c r="A26" s="23"/>
      <c r="B26" s="15"/>
      <c r="C26" s="11"/>
      <c r="D26" s="12" t="s">
        <v>28</v>
      </c>
      <c r="E26" s="47"/>
      <c r="F26" s="48"/>
      <c r="G26" s="48"/>
      <c r="H26" s="48"/>
      <c r="I26" s="48"/>
      <c r="J26" s="48"/>
      <c r="K26" s="47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0</v>
      </c>
      <c r="G29" s="19">
        <f>SUM(G25:G28)</f>
        <v>0</v>
      </c>
      <c r="H29" s="19">
        <f>SUM(H25:H28)</f>
        <v>0</v>
      </c>
      <c r="I29" s="19">
        <f>SUM(I25:I28)</f>
        <v>0</v>
      </c>
      <c r="J29" s="19">
        <f>SUM(J25:J28)</f>
        <v>0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54"/>
      <c r="L30" s="38"/>
    </row>
    <row r="31" spans="1:12" x14ac:dyDescent="0.25">
      <c r="A31" s="23"/>
      <c r="B31" s="15"/>
      <c r="C31" s="11"/>
      <c r="D31" s="7" t="s">
        <v>27</v>
      </c>
      <c r="E31" s="45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7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8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7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0</v>
      </c>
      <c r="G38" s="19">
        <f>SUM(G30:G37)</f>
        <v>0</v>
      </c>
      <c r="H38" s="19">
        <f>SUM(H30:H37)</f>
        <v>0</v>
      </c>
      <c r="I38" s="19">
        <f>SUM(I30:I37)</f>
        <v>0</v>
      </c>
      <c r="J38" s="19">
        <f>SUM(J30:J37)</f>
        <v>0</v>
      </c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5</v>
      </c>
      <c r="C39" s="10" t="s">
        <v>34</v>
      </c>
      <c r="D39" s="12" t="s">
        <v>35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0</v>
      </c>
      <c r="G42" s="19">
        <f>SUM(G39:G41)</f>
        <v>0</v>
      </c>
      <c r="H42" s="19">
        <f>SUM(H39:H41)</f>
        <v>0</v>
      </c>
      <c r="I42" s="19">
        <f>SUM(I39:I41)</f>
        <v>0</v>
      </c>
      <c r="J42" s="19">
        <f>SUM(J39:J41)</f>
        <v>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5</v>
      </c>
      <c r="C43" s="63" t="s">
        <v>4</v>
      </c>
      <c r="D43" s="64"/>
      <c r="E43" s="29"/>
      <c r="F43" s="30">
        <f>SUM(F13+F24+F29+F38+F42)</f>
        <v>1415</v>
      </c>
      <c r="G43" s="30">
        <f>SUM(G13+G24+G29+G38+G42)</f>
        <v>57.710000000000008</v>
      </c>
      <c r="H43" s="30">
        <f>SUM(H13+H24+H29+H38+H42)</f>
        <v>35.269999999999996</v>
      </c>
      <c r="I43" s="30">
        <f>SUM(I13+I24+I29+I38+I42)</f>
        <v>223.45999999999998</v>
      </c>
      <c r="J43" s="30">
        <f>SUM(J13+J24+J29+J38+J42)</f>
        <v>1441.67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2025-05-22T11:46:05Z</dcterms:modified>
</cp:coreProperties>
</file>