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<sst xmlns="http://schemas.openxmlformats.org/spreadsheetml/2006/main" count="132" uniqueCount="62">
  <si>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</si>
  <si>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</si>
  <si>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</si>
  <si>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</si>
  <si>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</si>
  <si>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</si>
  <si>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</si>
  <si>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</si>
  <si>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</si>
  <si>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</si>
  <si>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</si>
  <si>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</si>
  <si>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</si>
  <si>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</si>
  <si>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</si>
  <si>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</si>
  <si>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</si>
  <si>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</si>
  <si>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</si>
  <si>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</si>
  <si>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</si>
  <si>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</si>
  <si>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</si>
  <si>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</si>
  <si>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</si>
  <si>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</si>
  <si>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</si>
  <si>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</si>
  <si>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</si>
  <si>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</si>
  <si>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</si>
  <si>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</si>
  <si>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</si>
  <si>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</si>
  <si>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</si>
  <si>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</si>
  <si>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</si>
  <si>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</si>
  <si>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</si>
  <si>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</si>
  <si>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</si>
  <si>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</si>
  <si>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</si>
  <si>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 xml:space="preserve">Чай с сахаром </t>
  </si>
  <si>
    <t>54-2гн</t>
  </si>
  <si>
    <t>Масло сливочное (порциями)</t>
  </si>
  <si>
    <t>53-19з</t>
  </si>
  <si>
    <t>фрукты</t>
  </si>
  <si>
    <t>Фрукт (яблоко)</t>
  </si>
  <si>
    <t xml:space="preserve">Сыр твердых сортов в нарезке </t>
  </si>
  <si>
    <t>54-1з</t>
  </si>
  <si>
    <t xml:space="preserve">Суп молочный с рисом </t>
  </si>
  <si>
    <t>54-18к</t>
  </si>
  <si>
    <t xml:space="preserve">Борщ с фасолью </t>
  </si>
  <si>
    <t xml:space="preserve">54-19с </t>
  </si>
  <si>
    <t xml:space="preserve">Шницель из курицы </t>
  </si>
  <si>
    <t>54-24м</t>
  </si>
  <si>
    <t>Каша гречневая рассыпчатая</t>
  </si>
  <si>
    <t>54-4г</t>
  </si>
  <si>
    <t xml:space="preserve">Кисель ягодный </t>
  </si>
  <si>
    <t>54-8з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</si>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</sst>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4" fillId="5" borderId="18" xfId="0" applyFont="1" applyFill="1" applyBorder="1" applyAlignment="1">
      <alignment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3" fillId="0" borderId="1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3" sqref="E23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39" t="s">
        <v>37</v>
      </c>
      <c r="D1" s="40"/>
      <c r="E1" s="40"/>
      <c r="F1" s="3" t="s">
        <v>1</v>
      </c>
      <c r="G1" s="2" t="s">
        <v>2</v>
      </c>
      <c r="H1" s="41" t="s">
        <v>38</v>
      </c>
      <c r="I1" s="41"/>
      <c r="J1" s="41"/>
      <c r="K1" s="4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44">
        <v>2</v>
      </c>
      <c r="B6" s="45">
        <v>3</v>
      </c>
      <c r="C6" s="16" t="s">
        <v>23</v>
      </c>
      <c r="D6" s="17" t="s">
        <v>24</v>
      </c>
      <c r="E6" s="46" t="s">
        <v>51</v>
      </c>
      <c r="F6" s="47">
        <v>250</v>
      </c>
      <c r="G6" s="47">
        <v>6.12</v>
      </c>
      <c r="H6" s="47">
        <v>5.62</v>
      </c>
      <c r="I6" s="47">
        <v>22.97</v>
      </c>
      <c r="J6" s="47">
        <v>166.85</v>
      </c>
      <c r="K6" s="48" t="s">
        <v>52</v>
      </c>
      <c r="L6" s="27"/>
    </row>
    <row r="7" spans="1:12" ht="15.75" thickBot="1" x14ac:dyDescent="0.3">
      <c r="A7" s="49"/>
      <c r="B7" s="28"/>
      <c r="C7" s="18"/>
      <c r="D7" s="22"/>
      <c r="E7" s="50" t="s">
        <v>45</v>
      </c>
      <c r="F7" s="47">
        <v>10</v>
      </c>
      <c r="G7" s="47">
        <v>0.1</v>
      </c>
      <c r="H7" s="47">
        <v>7.2</v>
      </c>
      <c r="I7" s="47">
        <v>0.1</v>
      </c>
      <c r="J7" s="47">
        <v>66.099999999999994</v>
      </c>
      <c r="K7" s="23" t="s">
        <v>46</v>
      </c>
      <c r="L7" s="29"/>
    </row>
    <row r="8" spans="1:12" x14ac:dyDescent="0.25">
      <c r="A8" s="49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9"/>
      <c r="B9" s="28"/>
      <c r="C9" s="18"/>
      <c r="D9" s="19" t="s">
        <v>26</v>
      </c>
      <c r="E9" s="23" t="s">
        <v>40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41</v>
      </c>
      <c r="L9" s="29"/>
    </row>
    <row r="10" spans="1:12" x14ac:dyDescent="0.25">
      <c r="A10" s="49"/>
      <c r="B10" s="28"/>
      <c r="C10" s="18"/>
      <c r="D10" s="19" t="s">
        <v>47</v>
      </c>
      <c r="E10" s="23" t="s">
        <v>49</v>
      </c>
      <c r="F10" s="24">
        <v>15</v>
      </c>
      <c r="G10" s="24">
        <v>3.5</v>
      </c>
      <c r="H10" s="24">
        <v>4.4000000000000004</v>
      </c>
      <c r="I10" s="24">
        <v>0</v>
      </c>
      <c r="J10" s="24">
        <v>53.7</v>
      </c>
      <c r="K10" s="23" t="s">
        <v>50</v>
      </c>
      <c r="L10" s="29"/>
    </row>
    <row r="11" spans="1:12" x14ac:dyDescent="0.25">
      <c r="A11" s="49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9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1"/>
      <c r="B13" s="32"/>
      <c r="C13" s="20"/>
      <c r="D13" s="25" t="s">
        <v>27</v>
      </c>
      <c r="E13" s="33"/>
      <c r="F13" s="34">
        <f>SUM(F6:F12)</f>
        <v>520</v>
      </c>
      <c r="G13" s="34">
        <f t="shared" ref="G13:J13" si="0">SUM(G6:G12)</f>
        <v>13.32</v>
      </c>
      <c r="H13" s="34">
        <f t="shared" si="0"/>
        <v>17.62</v>
      </c>
      <c r="I13" s="34">
        <f t="shared" si="0"/>
        <v>51.57</v>
      </c>
      <c r="J13" s="34">
        <f t="shared" si="0"/>
        <v>418.95</v>
      </c>
      <c r="K13" s="35"/>
      <c r="L13" s="34">
        <f t="shared" ref="L13" si="1">SUM(L6:L12)</f>
        <v>0</v>
      </c>
    </row>
    <row r="14" spans="1:12" x14ac:dyDescent="0.25">
      <c r="A14" s="52">
        <f>A6</f>
        <v>2</v>
      </c>
      <c r="B14" s="36">
        <f>B6</f>
        <v>3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ht="15.75" thickBot="1" x14ac:dyDescent="0.3">
      <c r="A15" s="49"/>
      <c r="B15" s="28"/>
      <c r="C15" s="18"/>
      <c r="D15" s="19" t="s">
        <v>30</v>
      </c>
      <c r="E15" s="50" t="s">
        <v>53</v>
      </c>
      <c r="F15" s="47">
        <v>250</v>
      </c>
      <c r="G15" s="47">
        <v>7.6</v>
      </c>
      <c r="H15" s="47">
        <v>7.27</v>
      </c>
      <c r="I15" s="47">
        <v>15.87</v>
      </c>
      <c r="J15" s="47">
        <v>159.47</v>
      </c>
      <c r="K15" s="48" t="s">
        <v>54</v>
      </c>
      <c r="L15" s="29"/>
    </row>
    <row r="16" spans="1:12" ht="15.75" thickBot="1" x14ac:dyDescent="0.3">
      <c r="A16" s="49"/>
      <c r="B16" s="28"/>
      <c r="C16" s="18"/>
      <c r="D16" s="19" t="s">
        <v>31</v>
      </c>
      <c r="E16" s="50" t="s">
        <v>55</v>
      </c>
      <c r="F16" s="47">
        <v>75</v>
      </c>
      <c r="G16" s="47">
        <v>14.4</v>
      </c>
      <c r="H16" s="47">
        <v>3.2</v>
      </c>
      <c r="I16" s="47">
        <v>10.1</v>
      </c>
      <c r="J16" s="47">
        <v>126.4</v>
      </c>
      <c r="K16" s="48" t="s">
        <v>56</v>
      </c>
      <c r="L16" s="29"/>
    </row>
    <row r="17" spans="1:12" ht="15.75" thickBot="1" x14ac:dyDescent="0.3">
      <c r="A17" s="49"/>
      <c r="B17" s="28"/>
      <c r="C17" s="18"/>
      <c r="D17" s="19" t="s">
        <v>32</v>
      </c>
      <c r="E17" s="50" t="s">
        <v>57</v>
      </c>
      <c r="F17" s="47">
        <v>150</v>
      </c>
      <c r="G17" s="47">
        <v>8.3000000000000007</v>
      </c>
      <c r="H17" s="47">
        <v>6.3</v>
      </c>
      <c r="I17" s="47">
        <v>36</v>
      </c>
      <c r="J17" s="47">
        <v>233.7</v>
      </c>
      <c r="K17" s="48" t="s">
        <v>58</v>
      </c>
      <c r="L17" s="29"/>
    </row>
    <row r="18" spans="1:12" ht="15.75" thickBot="1" x14ac:dyDescent="0.3">
      <c r="A18" s="49"/>
      <c r="B18" s="28"/>
      <c r="C18" s="18"/>
      <c r="D18" s="19" t="s">
        <v>33</v>
      </c>
      <c r="E18" s="53" t="s">
        <v>59</v>
      </c>
      <c r="F18" s="54">
        <v>200</v>
      </c>
      <c r="G18" s="54">
        <v>0.03</v>
      </c>
      <c r="H18" s="54">
        <v>0</v>
      </c>
      <c r="I18" s="54">
        <v>23</v>
      </c>
      <c r="J18" s="54">
        <v>92.1</v>
      </c>
      <c r="K18" s="23" t="s">
        <v>41</v>
      </c>
      <c r="L18" s="29"/>
    </row>
    <row r="19" spans="1:12" x14ac:dyDescent="0.25">
      <c r="A19" s="49"/>
      <c r="B19" s="28"/>
      <c r="C19" s="18"/>
      <c r="D19" s="19" t="s">
        <v>34</v>
      </c>
      <c r="E19" s="23" t="s">
        <v>40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41</v>
      </c>
      <c r="L19" s="29"/>
    </row>
    <row r="20" spans="1:12" x14ac:dyDescent="0.25">
      <c r="A20" s="49"/>
      <c r="B20" s="28"/>
      <c r="C20" s="18"/>
      <c r="D20" s="19" t="s">
        <v>35</v>
      </c>
      <c r="E20" s="23" t="s">
        <v>48</v>
      </c>
      <c r="F20" s="24">
        <v>150</v>
      </c>
      <c r="G20" s="24">
        <v>0.62</v>
      </c>
      <c r="H20" s="24">
        <v>0.62</v>
      </c>
      <c r="I20" s="24">
        <v>14.75</v>
      </c>
      <c r="J20" s="24">
        <v>66.62</v>
      </c>
      <c r="K20" s="23" t="s">
        <v>41</v>
      </c>
      <c r="L20" s="29"/>
    </row>
    <row r="21" spans="1:12" ht="19.5" customHeight="1" thickBot="1" x14ac:dyDescent="0.3">
      <c r="A21" s="49"/>
      <c r="B21" s="28"/>
      <c r="C21" s="18"/>
      <c r="D21" s="22"/>
      <c r="E21" s="57" t="s">
        <v>61</v>
      </c>
      <c r="F21" s="58">
        <v>60</v>
      </c>
      <c r="G21" s="58">
        <v>1</v>
      </c>
      <c r="H21" s="58">
        <v>6.1</v>
      </c>
      <c r="I21" s="58">
        <v>5.8</v>
      </c>
      <c r="J21" s="58">
        <v>81.5</v>
      </c>
      <c r="K21" s="59" t="s">
        <v>60</v>
      </c>
      <c r="L21" s="29"/>
    </row>
    <row r="22" spans="1:12" x14ac:dyDescent="0.25">
      <c r="A22" s="49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1"/>
      <c r="B23" s="32"/>
      <c r="C23" s="20"/>
      <c r="D23" s="25" t="s">
        <v>27</v>
      </c>
      <c r="E23" s="33"/>
      <c r="F23" s="34">
        <f>SUM(F14:F22)</f>
        <v>945</v>
      </c>
      <c r="G23" s="34">
        <f t="shared" ref="G23:J23" si="2">SUM(G14:G22)</f>
        <v>36.549999999999997</v>
      </c>
      <c r="H23" s="34">
        <f t="shared" si="2"/>
        <v>23.990000000000002</v>
      </c>
      <c r="I23" s="34">
        <f t="shared" si="2"/>
        <v>135.02000000000001</v>
      </c>
      <c r="J23" s="34">
        <f t="shared" si="2"/>
        <v>900.39</v>
      </c>
      <c r="K23" s="35"/>
      <c r="L23" s="34">
        <f t="shared" ref="L23" si="3">SUM(L14:L22)</f>
        <v>0</v>
      </c>
    </row>
    <row r="24" spans="1:12" ht="15.75" customHeight="1" thickBot="1" x14ac:dyDescent="0.3">
      <c r="A24" s="55">
        <f>A6</f>
        <v>2</v>
      </c>
      <c r="B24" s="56">
        <f>B6</f>
        <v>3</v>
      </c>
      <c r="C24" s="42" t="s">
        <v>36</v>
      </c>
      <c r="D24" s="43"/>
      <c r="E24" s="37"/>
      <c r="F24" s="38">
        <f>F13+F23</f>
        <v>1465</v>
      </c>
      <c r="G24" s="38">
        <f t="shared" ref="G24:L24" si="4">G13+G23</f>
        <v>49.87</v>
      </c>
      <c r="H24" s="38">
        <f t="shared" si="4"/>
        <v>41.61</v>
      </c>
      <c r="I24" s="38">
        <f t="shared" si="4"/>
        <v>186.59</v>
      </c>
      <c r="J24" s="38">
        <f t="shared" si="4"/>
        <v>1319.34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3" sqref="H3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39" t="s">
        <v>37</v>
      </c>
      <c r="D1" s="40"/>
      <c r="E1" s="40"/>
      <c r="F1" s="3" t="s">
        <v>1</v>
      </c>
      <c r="G1" s="2" t="s">
        <v>2</v>
      </c>
      <c r="H1" s="41" t="s">
        <v>38</v>
      </c>
      <c r="I1" s="41"/>
      <c r="J1" s="41"/>
      <c r="K1" s="41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25">
      <c r="A3" s="5" t="s">
        <v>5</v>
      </c>
      <c r="B3" s="2"/>
      <c r="C3" s="2"/>
      <c r="D3" s="6"/>
      <c r="E3" s="26" t="s">
        <v>42</v>
      </c>
      <c r="F3" s="2"/>
      <c r="G3" s="2" t="s">
        <v>7</v>
      </c>
      <c r="H3" s="8">
        <v>11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 x14ac:dyDescent="0.3">
      <c r="A6" s="44">
        <v>2</v>
      </c>
      <c r="B6" s="45">
        <v>3</v>
      </c>
      <c r="C6" s="16" t="s">
        <v>23</v>
      </c>
      <c r="D6" s="17" t="s">
        <v>24</v>
      </c>
      <c r="E6" s="46" t="s">
        <v>51</v>
      </c>
      <c r="F6" s="47">
        <v>250</v>
      </c>
      <c r="G6" s="47">
        <v>6.12</v>
      </c>
      <c r="H6" s="47">
        <v>5.62</v>
      </c>
      <c r="I6" s="47">
        <v>22.97</v>
      </c>
      <c r="J6" s="47">
        <v>166.85</v>
      </c>
      <c r="K6" s="48" t="s">
        <v>52</v>
      </c>
      <c r="L6" s="27"/>
    </row>
    <row r="7" spans="1:12" ht="15.75" thickBot="1" x14ac:dyDescent="0.3">
      <c r="A7" s="49"/>
      <c r="B7" s="28"/>
      <c r="C7" s="18"/>
      <c r="D7" s="22"/>
      <c r="E7" s="50" t="s">
        <v>45</v>
      </c>
      <c r="F7" s="47">
        <v>10</v>
      </c>
      <c r="G7" s="47">
        <v>0.1</v>
      </c>
      <c r="H7" s="47">
        <v>7.2</v>
      </c>
      <c r="I7" s="47">
        <v>0.1</v>
      </c>
      <c r="J7" s="47">
        <v>66.099999999999994</v>
      </c>
      <c r="K7" s="23" t="s">
        <v>46</v>
      </c>
      <c r="L7" s="29"/>
    </row>
    <row r="8" spans="1:12" x14ac:dyDescent="0.25">
      <c r="A8" s="49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ht="15.75" thickBot="1" x14ac:dyDescent="0.3">
      <c r="A9" s="49"/>
      <c r="B9" s="28"/>
      <c r="C9" s="18"/>
      <c r="D9" s="19" t="s">
        <v>26</v>
      </c>
      <c r="E9" s="50" t="s">
        <v>40</v>
      </c>
      <c r="F9" s="47">
        <v>70</v>
      </c>
      <c r="G9" s="47">
        <v>5.28</v>
      </c>
      <c r="H9" s="47">
        <v>0.62</v>
      </c>
      <c r="I9" s="47">
        <v>34.299999999999997</v>
      </c>
      <c r="J9" s="47">
        <v>164</v>
      </c>
      <c r="K9" s="23" t="s">
        <v>41</v>
      </c>
      <c r="L9" s="29"/>
    </row>
    <row r="10" spans="1:12" x14ac:dyDescent="0.25">
      <c r="A10" s="49"/>
      <c r="B10" s="28"/>
      <c r="C10" s="18"/>
      <c r="D10" s="19" t="s">
        <v>47</v>
      </c>
      <c r="E10" s="23" t="s">
        <v>49</v>
      </c>
      <c r="F10" s="24">
        <v>15</v>
      </c>
      <c r="G10" s="24">
        <v>3.5</v>
      </c>
      <c r="H10" s="24">
        <v>4.4000000000000004</v>
      </c>
      <c r="I10" s="24">
        <v>0</v>
      </c>
      <c r="J10" s="24">
        <v>53.7</v>
      </c>
      <c r="K10" s="23" t="s">
        <v>50</v>
      </c>
      <c r="L10" s="29"/>
    </row>
    <row r="11" spans="1:12" x14ac:dyDescent="0.25">
      <c r="A11" s="49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9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1"/>
      <c r="B13" s="32"/>
      <c r="C13" s="20"/>
      <c r="D13" s="25" t="s">
        <v>27</v>
      </c>
      <c r="E13" s="33"/>
      <c r="F13" s="34">
        <f>SUM(F6:F12)</f>
        <v>545</v>
      </c>
      <c r="G13" s="34">
        <f t="shared" ref="G13:J13" si="0">SUM(G6:G12)</f>
        <v>15.2</v>
      </c>
      <c r="H13" s="34">
        <f t="shared" si="0"/>
        <v>17.84</v>
      </c>
      <c r="I13" s="34">
        <f t="shared" si="0"/>
        <v>63.769999999999996</v>
      </c>
      <c r="J13" s="34">
        <f t="shared" si="0"/>
        <v>477.45</v>
      </c>
      <c r="K13" s="35"/>
      <c r="L13" s="34">
        <f t="shared" ref="L13" si="1">SUM(L6:L12)</f>
        <v>0</v>
      </c>
    </row>
    <row r="14" spans="1:12" x14ac:dyDescent="0.25">
      <c r="A14" s="52">
        <f>A6</f>
        <v>2</v>
      </c>
      <c r="B14" s="36">
        <f>B6</f>
        <v>3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ht="15.75" thickBot="1" x14ac:dyDescent="0.3">
      <c r="A15" s="49"/>
      <c r="B15" s="28"/>
      <c r="C15" s="18"/>
      <c r="D15" s="19" t="s">
        <v>30</v>
      </c>
      <c r="E15" s="50" t="s">
        <v>53</v>
      </c>
      <c r="F15" s="47">
        <v>300</v>
      </c>
      <c r="G15" s="47">
        <v>9.1199999999999992</v>
      </c>
      <c r="H15" s="47">
        <v>8.7200000000000006</v>
      </c>
      <c r="I15" s="47">
        <v>19.04</v>
      </c>
      <c r="J15" s="47">
        <v>191.36</v>
      </c>
      <c r="K15" s="48" t="s">
        <v>54</v>
      </c>
      <c r="L15" s="29"/>
    </row>
    <row r="16" spans="1:12" ht="15.75" thickBot="1" x14ac:dyDescent="0.3">
      <c r="A16" s="49"/>
      <c r="B16" s="28"/>
      <c r="C16" s="18"/>
      <c r="D16" s="19" t="s">
        <v>31</v>
      </c>
      <c r="E16" s="50" t="s">
        <v>55</v>
      </c>
      <c r="F16" s="47">
        <v>75</v>
      </c>
      <c r="G16" s="47">
        <v>14.4</v>
      </c>
      <c r="H16" s="47">
        <v>3.2</v>
      </c>
      <c r="I16" s="47">
        <v>10.1</v>
      </c>
      <c r="J16" s="47">
        <v>126.4</v>
      </c>
      <c r="K16" s="48" t="s">
        <v>56</v>
      </c>
      <c r="L16" s="29"/>
    </row>
    <row r="17" spans="1:12" ht="15.75" thickBot="1" x14ac:dyDescent="0.3">
      <c r="A17" s="49"/>
      <c r="B17" s="28"/>
      <c r="C17" s="18"/>
      <c r="D17" s="19" t="s">
        <v>32</v>
      </c>
      <c r="E17" s="50" t="s">
        <v>57</v>
      </c>
      <c r="F17" s="47">
        <v>180</v>
      </c>
      <c r="G17" s="47">
        <v>9.9600000000000009</v>
      </c>
      <c r="H17" s="47">
        <v>7.56</v>
      </c>
      <c r="I17" s="47">
        <v>43.2</v>
      </c>
      <c r="J17" s="47">
        <v>280.44</v>
      </c>
      <c r="K17" s="48" t="s">
        <v>58</v>
      </c>
      <c r="L17" s="29"/>
    </row>
    <row r="18" spans="1:12" ht="15.75" thickBot="1" x14ac:dyDescent="0.3">
      <c r="A18" s="49"/>
      <c r="B18" s="28"/>
      <c r="C18" s="18"/>
      <c r="D18" s="19" t="s">
        <v>33</v>
      </c>
      <c r="E18" s="53" t="s">
        <v>59</v>
      </c>
      <c r="F18" s="54">
        <v>200</v>
      </c>
      <c r="G18" s="54">
        <v>0.03</v>
      </c>
      <c r="H18" s="54">
        <v>0</v>
      </c>
      <c r="I18" s="54">
        <v>23</v>
      </c>
      <c r="J18" s="54">
        <v>92.1</v>
      </c>
      <c r="K18" s="23" t="s">
        <v>41</v>
      </c>
      <c r="L18" s="29"/>
    </row>
    <row r="19" spans="1:12" x14ac:dyDescent="0.25">
      <c r="A19" s="49"/>
      <c r="B19" s="28"/>
      <c r="C19" s="18"/>
      <c r="D19" s="19" t="s">
        <v>34</v>
      </c>
      <c r="E19" s="23" t="s">
        <v>40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41</v>
      </c>
      <c r="L19" s="29"/>
    </row>
    <row r="20" spans="1:12" x14ac:dyDescent="0.25">
      <c r="A20" s="49"/>
      <c r="B20" s="28"/>
      <c r="C20" s="18"/>
      <c r="D20" s="19" t="s">
        <v>35</v>
      </c>
      <c r="E20" s="23" t="s">
        <v>48</v>
      </c>
      <c r="F20" s="24">
        <v>150</v>
      </c>
      <c r="G20" s="24">
        <v>0.62</v>
      </c>
      <c r="H20" s="24">
        <v>0.62</v>
      </c>
      <c r="I20" s="24">
        <v>14.75</v>
      </c>
      <c r="J20" s="24">
        <v>66.62</v>
      </c>
      <c r="K20" s="23" t="s">
        <v>41</v>
      </c>
      <c r="L20" s="29"/>
    </row>
    <row r="21" spans="1:12" ht="15.75" thickBot="1" x14ac:dyDescent="0.3">
      <c r="A21" s="49"/>
      <c r="B21" s="28"/>
      <c r="C21" s="18"/>
      <c r="D21" s="22"/>
      <c r="E21" s="57" t="s">
        <v>61</v>
      </c>
      <c r="F21" s="58">
        <v>60</v>
      </c>
      <c r="G21" s="58">
        <v>1</v>
      </c>
      <c r="H21" s="58">
        <v>6.1</v>
      </c>
      <c r="I21" s="58">
        <v>5.8</v>
      </c>
      <c r="J21" s="58">
        <v>81.5</v>
      </c>
      <c r="K21" s="59" t="s">
        <v>60</v>
      </c>
      <c r="L21" s="29"/>
    </row>
    <row r="22" spans="1:12" x14ac:dyDescent="0.25">
      <c r="A22" s="49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1"/>
      <c r="B23" s="32"/>
      <c r="C23" s="20"/>
      <c r="D23" s="25" t="s">
        <v>27</v>
      </c>
      <c r="E23" s="33"/>
      <c r="F23" s="34">
        <f>SUM(F14:F22)</f>
        <v>1025</v>
      </c>
      <c r="G23" s="34">
        <f t="shared" ref="G23:J23" si="2">SUM(G14:G22)</f>
        <v>39.730000000000004</v>
      </c>
      <c r="H23" s="34">
        <f t="shared" si="2"/>
        <v>26.700000000000003</v>
      </c>
      <c r="I23" s="34">
        <f t="shared" si="2"/>
        <v>145.39000000000001</v>
      </c>
      <c r="J23" s="34">
        <f t="shared" si="2"/>
        <v>979.0200000000001</v>
      </c>
      <c r="K23" s="35"/>
      <c r="L23" s="34">
        <f t="shared" ref="L23" si="3">SUM(L14:L22)</f>
        <v>0</v>
      </c>
    </row>
    <row r="24" spans="1:12" ht="15.75" customHeight="1" thickBot="1" x14ac:dyDescent="0.3">
      <c r="A24" s="55">
        <f>A6</f>
        <v>2</v>
      </c>
      <c r="B24" s="56">
        <f>B6</f>
        <v>3</v>
      </c>
      <c r="C24" s="42" t="s">
        <v>36</v>
      </c>
      <c r="D24" s="43"/>
      <c r="E24" s="37"/>
      <c r="F24" s="38">
        <f>F13+F23</f>
        <v>1570</v>
      </c>
      <c r="G24" s="38">
        <f t="shared" ref="G24:L24" si="4">G13+G23</f>
        <v>54.930000000000007</v>
      </c>
      <c r="H24" s="38">
        <f t="shared" si="4"/>
        <v>44.540000000000006</v>
      </c>
      <c r="I24" s="38">
        <f t="shared" si="4"/>
        <v>209.16000000000003</v>
      </c>
      <c r="J24" s="38">
        <f t="shared" si="4"/>
        <v>1456.47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2025-06-10T11:06:12Z</dcterms:modified>
</cp:coreProperties>
</file>